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LBC\SLBC DECEMBER 2021\SLBC DECEMBER 2021\SLBC DECEMBER 2021 BOOKLET\"/>
    </mc:Choice>
  </mc:AlternateContent>
  <xr:revisionPtr revIDLastSave="0" documentId="13_ncr:1_{52FC4C9B-F787-470A-B907-BD055AB835B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Dec 2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6" i="2" l="1"/>
  <c r="J5" i="2"/>
  <c r="J6" i="2"/>
  <c r="J7" i="2"/>
  <c r="J8" i="2"/>
  <c r="J9" i="2"/>
  <c r="J10" i="2"/>
  <c r="J11" i="2"/>
  <c r="J12" i="2"/>
  <c r="J13" i="2"/>
  <c r="J14" i="2"/>
  <c r="J15" i="2"/>
  <c r="J16" i="2"/>
  <c r="J18" i="2"/>
  <c r="J19" i="2"/>
  <c r="J20" i="2"/>
  <c r="J21" i="2"/>
  <c r="J22" i="2"/>
  <c r="J23" i="2"/>
  <c r="J24" i="2"/>
  <c r="J25" i="2"/>
  <c r="J26" i="2"/>
  <c r="J27" i="2"/>
  <c r="J28" i="2"/>
  <c r="J29" i="2"/>
  <c r="J4" i="2"/>
  <c r="F5" i="2"/>
  <c r="F6" i="2"/>
  <c r="F7" i="2"/>
  <c r="F8" i="2"/>
  <c r="F9" i="2"/>
  <c r="F10" i="2"/>
  <c r="F11" i="2"/>
  <c r="F12" i="2"/>
  <c r="F13" i="2"/>
  <c r="F14" i="2"/>
  <c r="F15" i="2"/>
  <c r="F16" i="2"/>
  <c r="F18" i="2"/>
  <c r="F19" i="2"/>
  <c r="F20" i="2"/>
  <c r="F21" i="2"/>
  <c r="F22" i="2"/>
  <c r="F23" i="2"/>
  <c r="F24" i="2"/>
  <c r="F25" i="2"/>
  <c r="F26" i="2"/>
  <c r="F27" i="2"/>
  <c r="F28" i="2"/>
  <c r="F29" i="2"/>
  <c r="F4" i="2"/>
  <c r="D17" i="2"/>
  <c r="D30" i="2" s="1"/>
  <c r="E17" i="2"/>
  <c r="E30" i="2" s="1"/>
  <c r="G17" i="2"/>
  <c r="G30" i="2" s="1"/>
  <c r="H17" i="2"/>
  <c r="I17" i="2"/>
  <c r="I30" i="2" s="1"/>
  <c r="K17" i="2"/>
  <c r="L17" i="2"/>
  <c r="L30" i="2" s="1"/>
  <c r="M17" i="2"/>
  <c r="M30" i="2" s="1"/>
  <c r="C17" i="2"/>
  <c r="C30" i="2" s="1"/>
  <c r="F30" i="2" l="1"/>
  <c r="F17" i="2"/>
  <c r="K30" i="2"/>
  <c r="J17" i="2"/>
  <c r="H30" i="2"/>
  <c r="J30" i="2" s="1"/>
</calcChain>
</file>

<file path=xl/sharedStrings.xml><?xml version="1.0" encoding="utf-8"?>
<sst xmlns="http://schemas.openxmlformats.org/spreadsheetml/2006/main" count="45" uniqueCount="42">
  <si>
    <t>Bank Name</t>
  </si>
  <si>
    <t>BOB</t>
  </si>
  <si>
    <t>BOI</t>
  </si>
  <si>
    <t>BOM</t>
  </si>
  <si>
    <t>CAN</t>
  </si>
  <si>
    <t>CBI</t>
  </si>
  <si>
    <t>IND</t>
  </si>
  <si>
    <t>IOB</t>
  </si>
  <si>
    <t>IPPB</t>
  </si>
  <si>
    <t>PNB</t>
  </si>
  <si>
    <t>PSB</t>
  </si>
  <si>
    <t>SBI</t>
  </si>
  <si>
    <t>UCO</t>
  </si>
  <si>
    <t>UNI</t>
  </si>
  <si>
    <t>AXIS</t>
  </si>
  <si>
    <t>HDFC</t>
  </si>
  <si>
    <t>ICICI</t>
  </si>
  <si>
    <t>IDBI</t>
  </si>
  <si>
    <t>INDUS</t>
  </si>
  <si>
    <t>NESFB</t>
  </si>
  <si>
    <t>YES</t>
  </si>
  <si>
    <t>APRB</t>
  </si>
  <si>
    <t>APSCB</t>
  </si>
  <si>
    <t>Sl No.</t>
  </si>
  <si>
    <t>Branch Rural</t>
  </si>
  <si>
    <t>Branch Semi-Urban</t>
  </si>
  <si>
    <t>Branch Urban</t>
  </si>
  <si>
    <t>Total Branch</t>
  </si>
  <si>
    <t>ATM Rural</t>
  </si>
  <si>
    <t>ATM Semi-Urban</t>
  </si>
  <si>
    <t>ATM Urban</t>
  </si>
  <si>
    <t>Total ATM</t>
  </si>
  <si>
    <t>Pub</t>
  </si>
  <si>
    <t>Total</t>
  </si>
  <si>
    <t>Priv</t>
  </si>
  <si>
    <t>RRB</t>
  </si>
  <si>
    <t>Grand</t>
  </si>
  <si>
    <t>BAND</t>
  </si>
  <si>
    <t>Out Of Total CSP Outlet, Fixed Point CSP Outlets</t>
  </si>
  <si>
    <t>Out Of Total CSP Outlet,Other CSP Outlets</t>
  </si>
  <si>
    <t>Total CSP Outlet</t>
  </si>
  <si>
    <t>Bankwise Branch Network Report of Arunachal Pradesh as on date 31-12-2021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</si>
</sst>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4" fillId="0" borderId="0" applyNumberFormat="0" applyFill="0" applyBorder="0" applyAlignment="0" applyProtection="0"/>
    <xf numFmtId="0" fontId="5" fillId="0" borderId="4" applyNumberFormat="0" applyFill="0" applyAlignment="0" applyProtection="0"/>
    <xf numFmtId="0" fontId="6" fillId="0" borderId="5" applyNumberFormat="0" applyFill="0" applyAlignment="0" applyProtection="0"/>
    <xf numFmtId="0" fontId="7" fillId="0" borderId="6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7" applyNumberFormat="0" applyAlignment="0" applyProtection="0"/>
    <xf numFmtId="0" fontId="12" fillId="6" borderId="8" applyNumberFormat="0" applyAlignment="0" applyProtection="0"/>
    <xf numFmtId="0" fontId="13" fillId="6" borderId="7" applyNumberFormat="0" applyAlignment="0" applyProtection="0"/>
    <xf numFmtId="0" fontId="14" fillId="0" borderId="9" applyNumberFormat="0" applyFill="0" applyAlignment="0" applyProtection="0"/>
    <xf numFmtId="0" fontId="15" fillId="7" borderId="10" applyNumberFormat="0" applyAlignment="0" applyProtection="0"/>
    <xf numFmtId="0" fontId="16" fillId="0" borderId="0" applyNumberFormat="0" applyFill="0" applyBorder="0" applyAlignment="0" applyProtection="0"/>
    <xf numFmtId="0" fontId="3" fillId="8" borderId="11" applyNumberFormat="0" applyFont="0" applyAlignment="0" applyProtection="0"/>
    <xf numFmtId="0" fontId="17" fillId="0" borderId="0" applyNumberFormat="0" applyFill="0" applyBorder="0" applyAlignment="0" applyProtection="0"/>
    <xf numFmtId="0" fontId="1" fillId="0" borderId="12" applyNumberFormat="0" applyFill="0" applyAlignment="0" applyProtection="0"/>
    <xf numFmtId="0" fontId="18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18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18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18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18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18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</cellStyleXfs>
  <cellXfs count="9">
    <xf numFmtId="0" fontId="0" fillId="0" borderId="0" xfId="0"/>
    <xf numFmtId="0" fontId="1" fillId="0" borderId="3" xfId="0" applyFont="1" applyBorder="1" applyAlignment="1">
      <alignment horizontal="center" vertical="center" wrapText="1"/>
    </xf>
    <xf numFmtId="0" fontId="0" fillId="0" borderId="0" xfId="0"/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0" fillId="33" borderId="1" xfId="0" applyFill="1" applyBorder="1" applyAlignment="1">
      <alignment wrapText="1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19" fillId="0" borderId="2" xfId="0" applyFon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AC12C0-8A59-41EC-927D-4D6A60CCF5FD}">
  <dimension ref="A1:M30"/>
  <sheetViews>
    <sheetView tabSelected="1" topLeftCell="A4" workbookViewId="0">
      <selection sqref="A1:M30"/>
    </sheetView>
  </sheetViews>
  <sheetFormatPr defaultRowHeight="14.4" x14ac:dyDescent="0.3"/>
  <cols>
    <col min="1" max="1" width="6.77734375" customWidth="1"/>
    <col min="3" max="3" width="7" customWidth="1"/>
    <col min="5" max="5" width="6.88671875" bestFit="1" customWidth="1"/>
    <col min="7" max="7" width="5.33203125" bestFit="1" customWidth="1"/>
    <col min="8" max="8" width="6.21875" bestFit="1" customWidth="1"/>
    <col min="9" max="9" width="6.88671875" customWidth="1"/>
    <col min="10" max="10" width="5.21875" bestFit="1" customWidth="1"/>
    <col min="13" max="13" width="6.88671875" customWidth="1"/>
  </cols>
  <sheetData>
    <row r="1" spans="1:13" s="2" customFormat="1" ht="23.4" customHeight="1" x14ac:dyDescent="0.3">
      <c r="A1" s="6">
        <v>6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spans="1:13" ht="24.6" customHeight="1" x14ac:dyDescent="0.3">
      <c r="A2" s="7" t="s">
        <v>41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</row>
    <row r="3" spans="1:13" ht="93.6" customHeight="1" x14ac:dyDescent="0.3">
      <c r="A3" s="1" t="s">
        <v>23</v>
      </c>
      <c r="B3" s="1" t="s">
        <v>0</v>
      </c>
      <c r="C3" s="1" t="s">
        <v>24</v>
      </c>
      <c r="D3" s="1" t="s">
        <v>25</v>
      </c>
      <c r="E3" s="1" t="s">
        <v>26</v>
      </c>
      <c r="F3" s="1" t="s">
        <v>27</v>
      </c>
      <c r="G3" s="1" t="s">
        <v>28</v>
      </c>
      <c r="H3" s="1" t="s">
        <v>29</v>
      </c>
      <c r="I3" s="1" t="s">
        <v>30</v>
      </c>
      <c r="J3" s="1" t="s">
        <v>31</v>
      </c>
      <c r="K3" s="1" t="s">
        <v>38</v>
      </c>
      <c r="L3" s="1" t="s">
        <v>39</v>
      </c>
      <c r="M3" s="1" t="s">
        <v>40</v>
      </c>
    </row>
    <row r="4" spans="1:13" x14ac:dyDescent="0.3">
      <c r="A4" s="3">
        <v>1</v>
      </c>
      <c r="B4" s="3" t="s">
        <v>1</v>
      </c>
      <c r="C4" s="3">
        <v>1</v>
      </c>
      <c r="D4" s="3">
        <v>5</v>
      </c>
      <c r="E4" s="3">
        <v>0</v>
      </c>
      <c r="F4" s="3">
        <f>C4+D4+E4</f>
        <v>6</v>
      </c>
      <c r="G4" s="3">
        <v>1</v>
      </c>
      <c r="H4" s="3">
        <v>10</v>
      </c>
      <c r="I4" s="3">
        <v>0</v>
      </c>
      <c r="J4" s="3">
        <f>G4+H4+I4</f>
        <v>11</v>
      </c>
      <c r="K4" s="3">
        <v>2</v>
      </c>
      <c r="L4" s="3">
        <v>0</v>
      </c>
      <c r="M4" s="3">
        <v>2</v>
      </c>
    </row>
    <row r="5" spans="1:13" x14ac:dyDescent="0.3">
      <c r="A5" s="3">
        <v>2</v>
      </c>
      <c r="B5" s="3" t="s">
        <v>2</v>
      </c>
      <c r="C5" s="3">
        <v>2</v>
      </c>
      <c r="D5" s="3">
        <v>3</v>
      </c>
      <c r="E5" s="3">
        <v>0</v>
      </c>
      <c r="F5" s="3">
        <f t="shared" ref="F5:F30" si="0">C5+D5+E5</f>
        <v>5</v>
      </c>
      <c r="G5" s="3">
        <v>0</v>
      </c>
      <c r="H5" s="3">
        <v>3</v>
      </c>
      <c r="I5" s="3">
        <v>0</v>
      </c>
      <c r="J5" s="3">
        <f t="shared" ref="J5:J30" si="1">G5+H5+I5</f>
        <v>3</v>
      </c>
      <c r="K5" s="3">
        <v>0</v>
      </c>
      <c r="L5" s="3">
        <v>0</v>
      </c>
      <c r="M5" s="3">
        <v>0</v>
      </c>
    </row>
    <row r="6" spans="1:13" x14ac:dyDescent="0.3">
      <c r="A6" s="3">
        <v>3</v>
      </c>
      <c r="B6" s="3" t="s">
        <v>3</v>
      </c>
      <c r="C6" s="3">
        <v>0</v>
      </c>
      <c r="D6" s="3">
        <v>1</v>
      </c>
      <c r="E6" s="3">
        <v>0</v>
      </c>
      <c r="F6" s="3">
        <f t="shared" si="0"/>
        <v>1</v>
      </c>
      <c r="G6" s="3">
        <v>0</v>
      </c>
      <c r="H6" s="3">
        <v>1</v>
      </c>
      <c r="I6" s="3">
        <v>0</v>
      </c>
      <c r="J6" s="3">
        <f t="shared" si="1"/>
        <v>1</v>
      </c>
      <c r="K6" s="3">
        <v>2</v>
      </c>
      <c r="L6" s="3">
        <v>0</v>
      </c>
      <c r="M6" s="3">
        <v>2</v>
      </c>
    </row>
    <row r="7" spans="1:13" x14ac:dyDescent="0.3">
      <c r="A7" s="3">
        <v>4</v>
      </c>
      <c r="B7" s="3" t="s">
        <v>4</v>
      </c>
      <c r="C7" s="3">
        <v>3</v>
      </c>
      <c r="D7" s="3">
        <v>9</v>
      </c>
      <c r="E7" s="3">
        <v>0</v>
      </c>
      <c r="F7" s="3">
        <f t="shared" si="0"/>
        <v>12</v>
      </c>
      <c r="G7" s="3">
        <v>2</v>
      </c>
      <c r="H7" s="3">
        <v>6</v>
      </c>
      <c r="I7" s="3">
        <v>0</v>
      </c>
      <c r="J7" s="3">
        <f t="shared" si="1"/>
        <v>8</v>
      </c>
      <c r="K7" s="3">
        <v>6</v>
      </c>
      <c r="L7" s="3">
        <v>0</v>
      </c>
      <c r="M7" s="3">
        <v>6</v>
      </c>
    </row>
    <row r="8" spans="1:13" x14ac:dyDescent="0.3">
      <c r="A8" s="5">
        <v>5</v>
      </c>
      <c r="B8" s="5" t="s">
        <v>5</v>
      </c>
      <c r="C8" s="5">
        <v>2</v>
      </c>
      <c r="D8" s="5">
        <v>6</v>
      </c>
      <c r="E8" s="5">
        <v>0</v>
      </c>
      <c r="F8" s="5">
        <f t="shared" si="0"/>
        <v>8</v>
      </c>
      <c r="G8" s="5">
        <v>1</v>
      </c>
      <c r="H8" s="5">
        <v>4</v>
      </c>
      <c r="I8" s="5">
        <v>0</v>
      </c>
      <c r="J8" s="5">
        <f t="shared" si="1"/>
        <v>5</v>
      </c>
      <c r="K8" s="5">
        <v>0</v>
      </c>
      <c r="L8" s="5">
        <v>15</v>
      </c>
      <c r="M8" s="5">
        <v>15</v>
      </c>
    </row>
    <row r="9" spans="1:13" x14ac:dyDescent="0.3">
      <c r="A9" s="5">
        <v>6</v>
      </c>
      <c r="B9" s="5" t="s">
        <v>6</v>
      </c>
      <c r="C9" s="5">
        <v>0</v>
      </c>
      <c r="D9" s="5">
        <v>3</v>
      </c>
      <c r="E9" s="5">
        <v>0</v>
      </c>
      <c r="F9" s="5">
        <f t="shared" si="0"/>
        <v>3</v>
      </c>
      <c r="G9" s="5">
        <v>0</v>
      </c>
      <c r="H9" s="5">
        <v>2</v>
      </c>
      <c r="I9" s="5">
        <v>0</v>
      </c>
      <c r="J9" s="5">
        <f t="shared" si="1"/>
        <v>2</v>
      </c>
      <c r="K9" s="5">
        <v>1</v>
      </c>
      <c r="L9" s="5">
        <v>0</v>
      </c>
      <c r="M9" s="5">
        <v>1</v>
      </c>
    </row>
    <row r="10" spans="1:13" x14ac:dyDescent="0.3">
      <c r="A10" s="5">
        <v>7</v>
      </c>
      <c r="B10" s="5" t="s">
        <v>7</v>
      </c>
      <c r="C10" s="5">
        <v>0</v>
      </c>
      <c r="D10" s="5">
        <v>1</v>
      </c>
      <c r="E10" s="5">
        <v>0</v>
      </c>
      <c r="F10" s="5">
        <f t="shared" si="0"/>
        <v>1</v>
      </c>
      <c r="G10" s="5">
        <v>0</v>
      </c>
      <c r="H10" s="5">
        <v>1</v>
      </c>
      <c r="I10" s="5">
        <v>0</v>
      </c>
      <c r="J10" s="5">
        <f t="shared" si="1"/>
        <v>1</v>
      </c>
      <c r="K10" s="5">
        <v>1</v>
      </c>
      <c r="L10" s="5">
        <v>0</v>
      </c>
      <c r="M10" s="5">
        <v>1</v>
      </c>
    </row>
    <row r="11" spans="1:13" x14ac:dyDescent="0.3">
      <c r="A11" s="5">
        <v>8</v>
      </c>
      <c r="B11" s="5" t="s">
        <v>8</v>
      </c>
      <c r="C11" s="5">
        <v>9</v>
      </c>
      <c r="D11" s="5">
        <v>1</v>
      </c>
      <c r="E11" s="5">
        <v>0</v>
      </c>
      <c r="F11" s="5">
        <f t="shared" si="0"/>
        <v>10</v>
      </c>
      <c r="G11" s="5">
        <v>0</v>
      </c>
      <c r="H11" s="5">
        <v>0</v>
      </c>
      <c r="I11" s="5">
        <v>0</v>
      </c>
      <c r="J11" s="5">
        <f t="shared" si="1"/>
        <v>0</v>
      </c>
      <c r="K11" s="5">
        <v>106</v>
      </c>
      <c r="L11" s="5">
        <v>0</v>
      </c>
      <c r="M11" s="5">
        <v>106</v>
      </c>
    </row>
    <row r="12" spans="1:13" x14ac:dyDescent="0.3">
      <c r="A12" s="3">
        <v>9</v>
      </c>
      <c r="B12" s="3" t="s">
        <v>9</v>
      </c>
      <c r="C12" s="3">
        <v>0</v>
      </c>
      <c r="D12" s="3">
        <v>2</v>
      </c>
      <c r="E12" s="3">
        <v>0</v>
      </c>
      <c r="F12" s="3">
        <f t="shared" si="0"/>
        <v>2</v>
      </c>
      <c r="G12" s="3">
        <v>0</v>
      </c>
      <c r="H12" s="3">
        <v>5</v>
      </c>
      <c r="I12" s="3">
        <v>0</v>
      </c>
      <c r="J12" s="3">
        <f t="shared" si="1"/>
        <v>5</v>
      </c>
      <c r="K12" s="3">
        <v>3</v>
      </c>
      <c r="L12" s="3">
        <v>0</v>
      </c>
      <c r="M12" s="3">
        <v>3</v>
      </c>
    </row>
    <row r="13" spans="1:13" x14ac:dyDescent="0.3">
      <c r="A13" s="3">
        <v>10</v>
      </c>
      <c r="B13" s="3" t="s">
        <v>10</v>
      </c>
      <c r="C13" s="3">
        <v>0</v>
      </c>
      <c r="D13" s="3">
        <v>1</v>
      </c>
      <c r="E13" s="3">
        <v>0</v>
      </c>
      <c r="F13" s="3">
        <f t="shared" si="0"/>
        <v>1</v>
      </c>
      <c r="G13" s="3">
        <v>0</v>
      </c>
      <c r="H13" s="3">
        <v>1</v>
      </c>
      <c r="I13" s="3">
        <v>0</v>
      </c>
      <c r="J13" s="3">
        <f t="shared" si="1"/>
        <v>1</v>
      </c>
      <c r="K13" s="3">
        <v>0</v>
      </c>
      <c r="L13" s="3">
        <v>0</v>
      </c>
      <c r="M13" s="3">
        <v>0</v>
      </c>
    </row>
    <row r="14" spans="1:13" s="2" customFormat="1" x14ac:dyDescent="0.3">
      <c r="A14" s="3">
        <v>11</v>
      </c>
      <c r="B14" s="3" t="s">
        <v>11</v>
      </c>
      <c r="C14" s="3">
        <v>45</v>
      </c>
      <c r="D14" s="3">
        <v>22</v>
      </c>
      <c r="E14" s="3">
        <v>0</v>
      </c>
      <c r="F14" s="3">
        <f t="shared" si="0"/>
        <v>67</v>
      </c>
      <c r="G14" s="3">
        <v>94</v>
      </c>
      <c r="H14" s="3">
        <v>100</v>
      </c>
      <c r="I14" s="3">
        <v>0</v>
      </c>
      <c r="J14" s="3">
        <f t="shared" si="1"/>
        <v>194</v>
      </c>
      <c r="K14" s="3">
        <v>231</v>
      </c>
      <c r="L14" s="3">
        <v>67</v>
      </c>
      <c r="M14" s="3">
        <v>298</v>
      </c>
    </row>
    <row r="15" spans="1:13" x14ac:dyDescent="0.3">
      <c r="A15" s="3">
        <v>12</v>
      </c>
      <c r="B15" s="3" t="s">
        <v>12</v>
      </c>
      <c r="C15" s="3">
        <v>1</v>
      </c>
      <c r="D15" s="3">
        <v>1</v>
      </c>
      <c r="E15" s="3">
        <v>0</v>
      </c>
      <c r="F15" s="3">
        <f t="shared" si="0"/>
        <v>2</v>
      </c>
      <c r="G15" s="3">
        <v>1</v>
      </c>
      <c r="H15" s="3">
        <v>1</v>
      </c>
      <c r="I15" s="3">
        <v>0</v>
      </c>
      <c r="J15" s="3">
        <f t="shared" si="1"/>
        <v>2</v>
      </c>
      <c r="K15" s="3">
        <v>0</v>
      </c>
      <c r="L15" s="3">
        <v>0</v>
      </c>
      <c r="M15" s="3">
        <v>0</v>
      </c>
    </row>
    <row r="16" spans="1:13" x14ac:dyDescent="0.3">
      <c r="A16" s="3">
        <v>13</v>
      </c>
      <c r="B16" s="3" t="s">
        <v>13</v>
      </c>
      <c r="C16" s="3">
        <v>0</v>
      </c>
      <c r="D16" s="3">
        <v>1</v>
      </c>
      <c r="E16" s="3">
        <v>0</v>
      </c>
      <c r="F16" s="3">
        <f t="shared" si="0"/>
        <v>1</v>
      </c>
      <c r="G16" s="3">
        <v>0</v>
      </c>
      <c r="H16" s="3">
        <v>3</v>
      </c>
      <c r="I16" s="3">
        <v>0</v>
      </c>
      <c r="J16" s="3">
        <f t="shared" si="1"/>
        <v>3</v>
      </c>
      <c r="K16" s="3">
        <v>23</v>
      </c>
      <c r="L16" s="3">
        <v>0</v>
      </c>
      <c r="M16" s="3">
        <v>23</v>
      </c>
    </row>
    <row r="17" spans="1:13" x14ac:dyDescent="0.3">
      <c r="A17" s="4" t="s">
        <v>32</v>
      </c>
      <c r="B17" s="4" t="s">
        <v>33</v>
      </c>
      <c r="C17" s="4">
        <f>SUM(C4:C16)</f>
        <v>63</v>
      </c>
      <c r="D17" s="4">
        <f t="shared" ref="D17:M17" si="2">SUM(D4:D16)</f>
        <v>56</v>
      </c>
      <c r="E17" s="4">
        <f t="shared" si="2"/>
        <v>0</v>
      </c>
      <c r="F17" s="4">
        <f t="shared" si="0"/>
        <v>119</v>
      </c>
      <c r="G17" s="4">
        <f t="shared" si="2"/>
        <v>99</v>
      </c>
      <c r="H17" s="4">
        <f t="shared" si="2"/>
        <v>137</v>
      </c>
      <c r="I17" s="4">
        <f t="shared" si="2"/>
        <v>0</v>
      </c>
      <c r="J17" s="4">
        <f t="shared" si="1"/>
        <v>236</v>
      </c>
      <c r="K17" s="4">
        <f t="shared" si="2"/>
        <v>375</v>
      </c>
      <c r="L17" s="4">
        <f t="shared" si="2"/>
        <v>82</v>
      </c>
      <c r="M17" s="4">
        <f t="shared" si="2"/>
        <v>457</v>
      </c>
    </row>
    <row r="18" spans="1:13" x14ac:dyDescent="0.3">
      <c r="A18" s="3">
        <v>1</v>
      </c>
      <c r="B18" s="3" t="s">
        <v>14</v>
      </c>
      <c r="C18" s="3">
        <v>1</v>
      </c>
      <c r="D18" s="3">
        <v>7</v>
      </c>
      <c r="E18" s="3">
        <v>0</v>
      </c>
      <c r="F18" s="3">
        <f t="shared" si="0"/>
        <v>8</v>
      </c>
      <c r="G18" s="3">
        <v>0</v>
      </c>
      <c r="H18" s="3">
        <v>6</v>
      </c>
      <c r="I18" s="3">
        <v>0</v>
      </c>
      <c r="J18" s="3">
        <f t="shared" si="1"/>
        <v>6</v>
      </c>
      <c r="K18" s="3">
        <v>16</v>
      </c>
      <c r="L18" s="3">
        <v>0</v>
      </c>
      <c r="M18" s="3">
        <v>16</v>
      </c>
    </row>
    <row r="19" spans="1:13" x14ac:dyDescent="0.3">
      <c r="A19" s="3">
        <v>2</v>
      </c>
      <c r="B19" s="3" t="s">
        <v>37</v>
      </c>
      <c r="C19" s="3">
        <v>0</v>
      </c>
      <c r="D19" s="3">
        <v>1</v>
      </c>
      <c r="E19" s="3">
        <v>0</v>
      </c>
      <c r="F19" s="3">
        <f t="shared" si="0"/>
        <v>1</v>
      </c>
      <c r="G19" s="3">
        <v>0</v>
      </c>
      <c r="H19" s="3">
        <v>1</v>
      </c>
      <c r="I19" s="3">
        <v>0</v>
      </c>
      <c r="J19" s="3">
        <f t="shared" si="1"/>
        <v>1</v>
      </c>
      <c r="K19" s="3">
        <v>0</v>
      </c>
      <c r="L19" s="3">
        <v>0</v>
      </c>
      <c r="M19" s="3">
        <v>0</v>
      </c>
    </row>
    <row r="20" spans="1:13" x14ac:dyDescent="0.3">
      <c r="A20" s="3">
        <v>3</v>
      </c>
      <c r="B20" s="3" t="s">
        <v>15</v>
      </c>
      <c r="C20" s="3">
        <v>0</v>
      </c>
      <c r="D20" s="3">
        <v>5</v>
      </c>
      <c r="E20" s="3">
        <v>0</v>
      </c>
      <c r="F20" s="3">
        <f t="shared" si="0"/>
        <v>5</v>
      </c>
      <c r="G20" s="3">
        <v>0</v>
      </c>
      <c r="H20" s="3">
        <v>5</v>
      </c>
      <c r="I20" s="3">
        <v>0</v>
      </c>
      <c r="J20" s="3">
        <f t="shared" si="1"/>
        <v>5</v>
      </c>
      <c r="K20" s="3">
        <v>32</v>
      </c>
      <c r="L20" s="3">
        <v>2</v>
      </c>
      <c r="M20" s="3">
        <v>34</v>
      </c>
    </row>
    <row r="21" spans="1:13" x14ac:dyDescent="0.3">
      <c r="A21" s="3">
        <v>4</v>
      </c>
      <c r="B21" s="3" t="s">
        <v>16</v>
      </c>
      <c r="C21" s="3">
        <v>1</v>
      </c>
      <c r="D21" s="3">
        <v>5</v>
      </c>
      <c r="E21" s="3">
        <v>0</v>
      </c>
      <c r="F21" s="3">
        <f t="shared" si="0"/>
        <v>6</v>
      </c>
      <c r="G21" s="3">
        <v>1</v>
      </c>
      <c r="H21" s="3">
        <v>5</v>
      </c>
      <c r="I21" s="3">
        <v>0</v>
      </c>
      <c r="J21" s="3">
        <f t="shared" si="1"/>
        <v>6</v>
      </c>
      <c r="K21" s="3">
        <v>0</v>
      </c>
      <c r="L21" s="3">
        <v>0</v>
      </c>
      <c r="M21" s="3">
        <v>0</v>
      </c>
    </row>
    <row r="22" spans="1:13" x14ac:dyDescent="0.3">
      <c r="A22" s="3">
        <v>5</v>
      </c>
      <c r="B22" s="3" t="s">
        <v>17</v>
      </c>
      <c r="C22" s="3">
        <v>0</v>
      </c>
      <c r="D22" s="3">
        <v>1</v>
      </c>
      <c r="E22" s="3">
        <v>0</v>
      </c>
      <c r="F22" s="3">
        <f t="shared" si="0"/>
        <v>1</v>
      </c>
      <c r="G22" s="3">
        <v>0</v>
      </c>
      <c r="H22" s="3">
        <v>1</v>
      </c>
      <c r="I22" s="3">
        <v>0</v>
      </c>
      <c r="J22" s="3">
        <f t="shared" si="1"/>
        <v>1</v>
      </c>
      <c r="K22" s="3">
        <v>0</v>
      </c>
      <c r="L22" s="3">
        <v>0</v>
      </c>
      <c r="M22" s="3">
        <v>0</v>
      </c>
    </row>
    <row r="23" spans="1:13" x14ac:dyDescent="0.3">
      <c r="A23" s="3">
        <v>6</v>
      </c>
      <c r="B23" s="3" t="s">
        <v>18</v>
      </c>
      <c r="C23" s="3">
        <v>0</v>
      </c>
      <c r="D23" s="3">
        <v>1</v>
      </c>
      <c r="E23" s="3">
        <v>0</v>
      </c>
      <c r="F23" s="3">
        <f t="shared" si="0"/>
        <v>1</v>
      </c>
      <c r="G23" s="3">
        <v>0</v>
      </c>
      <c r="H23" s="3">
        <v>1</v>
      </c>
      <c r="I23" s="3">
        <v>0</v>
      </c>
      <c r="J23" s="3">
        <f t="shared" si="1"/>
        <v>1</v>
      </c>
      <c r="K23" s="3">
        <v>0</v>
      </c>
      <c r="L23" s="3">
        <v>0</v>
      </c>
      <c r="M23" s="3">
        <v>0</v>
      </c>
    </row>
    <row r="24" spans="1:13" x14ac:dyDescent="0.3">
      <c r="A24" s="3">
        <v>7</v>
      </c>
      <c r="B24" s="3" t="s">
        <v>19</v>
      </c>
      <c r="C24" s="3">
        <v>1</v>
      </c>
      <c r="D24" s="3">
        <v>3</v>
      </c>
      <c r="E24" s="3">
        <v>0</v>
      </c>
      <c r="F24" s="3">
        <f t="shared" si="0"/>
        <v>4</v>
      </c>
      <c r="G24" s="3">
        <v>0</v>
      </c>
      <c r="H24" s="3">
        <v>0</v>
      </c>
      <c r="I24" s="3">
        <v>0</v>
      </c>
      <c r="J24" s="3">
        <f t="shared" si="1"/>
        <v>0</v>
      </c>
      <c r="K24" s="3">
        <v>0</v>
      </c>
      <c r="L24" s="3">
        <v>0</v>
      </c>
      <c r="M24" s="3">
        <v>0</v>
      </c>
    </row>
    <row r="25" spans="1:13" x14ac:dyDescent="0.3">
      <c r="A25" s="3">
        <v>8</v>
      </c>
      <c r="B25" s="3" t="s">
        <v>20</v>
      </c>
      <c r="C25" s="3">
        <v>0</v>
      </c>
      <c r="D25" s="3">
        <v>1</v>
      </c>
      <c r="E25" s="3">
        <v>0</v>
      </c>
      <c r="F25" s="3">
        <f t="shared" si="0"/>
        <v>1</v>
      </c>
      <c r="G25" s="3">
        <v>0</v>
      </c>
      <c r="H25" s="3">
        <v>1</v>
      </c>
      <c r="I25" s="3">
        <v>0</v>
      </c>
      <c r="J25" s="3">
        <f t="shared" si="1"/>
        <v>1</v>
      </c>
      <c r="K25" s="3">
        <v>0</v>
      </c>
      <c r="L25" s="3">
        <v>0</v>
      </c>
      <c r="M25" s="3">
        <v>0</v>
      </c>
    </row>
    <row r="26" spans="1:13" x14ac:dyDescent="0.3">
      <c r="A26" s="4" t="s">
        <v>34</v>
      </c>
      <c r="B26" s="4" t="s">
        <v>33</v>
      </c>
      <c r="C26" s="4">
        <v>3</v>
      </c>
      <c r="D26" s="4">
        <v>21</v>
      </c>
      <c r="E26" s="4">
        <v>0</v>
      </c>
      <c r="F26" s="4">
        <f t="shared" si="0"/>
        <v>24</v>
      </c>
      <c r="G26" s="4">
        <v>1</v>
      </c>
      <c r="H26" s="4">
        <v>20</v>
      </c>
      <c r="I26" s="4">
        <v>0</v>
      </c>
      <c r="J26" s="4">
        <f t="shared" si="1"/>
        <v>21</v>
      </c>
      <c r="K26" s="4">
        <f>SUM(K18:K25)</f>
        <v>48</v>
      </c>
      <c r="L26" s="4">
        <v>2</v>
      </c>
      <c r="M26" s="4">
        <v>50</v>
      </c>
    </row>
    <row r="27" spans="1:13" x14ac:dyDescent="0.3">
      <c r="A27" s="3">
        <v>1</v>
      </c>
      <c r="B27" s="3" t="s">
        <v>21</v>
      </c>
      <c r="C27" s="3">
        <v>31</v>
      </c>
      <c r="D27" s="3">
        <v>0</v>
      </c>
      <c r="E27" s="3">
        <v>0</v>
      </c>
      <c r="F27" s="3">
        <f t="shared" si="0"/>
        <v>31</v>
      </c>
      <c r="G27" s="3">
        <v>1</v>
      </c>
      <c r="H27" s="3">
        <v>0</v>
      </c>
      <c r="I27" s="3">
        <v>0</v>
      </c>
      <c r="J27" s="3">
        <f t="shared" si="1"/>
        <v>1</v>
      </c>
      <c r="K27" s="3">
        <v>51</v>
      </c>
      <c r="L27" s="3">
        <v>0</v>
      </c>
      <c r="M27" s="3">
        <v>51</v>
      </c>
    </row>
    <row r="28" spans="1:13" x14ac:dyDescent="0.3">
      <c r="A28" s="4" t="s">
        <v>35</v>
      </c>
      <c r="B28" s="4" t="s">
        <v>33</v>
      </c>
      <c r="C28" s="4">
        <v>31</v>
      </c>
      <c r="D28" s="4">
        <v>0</v>
      </c>
      <c r="E28" s="4">
        <v>0</v>
      </c>
      <c r="F28" s="4">
        <f t="shared" si="0"/>
        <v>31</v>
      </c>
      <c r="G28" s="4">
        <v>1</v>
      </c>
      <c r="H28" s="4">
        <v>0</v>
      </c>
      <c r="I28" s="4">
        <v>0</v>
      </c>
      <c r="J28" s="4">
        <f t="shared" si="1"/>
        <v>1</v>
      </c>
      <c r="K28" s="4">
        <v>51</v>
      </c>
      <c r="L28" s="4">
        <v>0</v>
      </c>
      <c r="M28" s="4">
        <v>51</v>
      </c>
    </row>
    <row r="29" spans="1:13" x14ac:dyDescent="0.3">
      <c r="A29" s="3">
        <v>1</v>
      </c>
      <c r="B29" s="3" t="s">
        <v>22</v>
      </c>
      <c r="C29" s="3">
        <v>0</v>
      </c>
      <c r="D29" s="3">
        <v>37</v>
      </c>
      <c r="E29" s="3">
        <v>0</v>
      </c>
      <c r="F29" s="3">
        <f t="shared" si="0"/>
        <v>37</v>
      </c>
      <c r="G29" s="3">
        <v>0</v>
      </c>
      <c r="H29" s="3">
        <v>4</v>
      </c>
      <c r="I29" s="3">
        <v>0</v>
      </c>
      <c r="J29" s="3">
        <f t="shared" si="1"/>
        <v>4</v>
      </c>
      <c r="K29" s="3">
        <v>0</v>
      </c>
      <c r="L29" s="3">
        <v>0</v>
      </c>
      <c r="M29" s="3">
        <v>0</v>
      </c>
    </row>
    <row r="30" spans="1:13" x14ac:dyDescent="0.3">
      <c r="A30" s="4" t="s">
        <v>36</v>
      </c>
      <c r="B30" s="4" t="s">
        <v>33</v>
      </c>
      <c r="C30" s="4">
        <f>C17+C26+C28+C29</f>
        <v>97</v>
      </c>
      <c r="D30" s="4">
        <f t="shared" ref="D30:M30" si="3">D17+D26+D28+D29</f>
        <v>114</v>
      </c>
      <c r="E30" s="4">
        <f t="shared" si="3"/>
        <v>0</v>
      </c>
      <c r="F30" s="4">
        <f t="shared" si="0"/>
        <v>211</v>
      </c>
      <c r="G30" s="4">
        <f t="shared" si="3"/>
        <v>101</v>
      </c>
      <c r="H30" s="4">
        <f t="shared" si="3"/>
        <v>161</v>
      </c>
      <c r="I30" s="4">
        <f t="shared" si="3"/>
        <v>0</v>
      </c>
      <c r="J30" s="4">
        <f t="shared" si="1"/>
        <v>262</v>
      </c>
      <c r="K30" s="4">
        <f t="shared" si="3"/>
        <v>474</v>
      </c>
      <c r="L30" s="4">
        <f t="shared" si="3"/>
        <v>84</v>
      </c>
      <c r="M30" s="4">
        <f t="shared" si="3"/>
        <v>558</v>
      </c>
    </row>
  </sheetData>
  <mergeCells count="2">
    <mergeCell ref="A1:M1"/>
    <mergeCell ref="A2:M2"/>
  </mergeCells>
  <pageMargins left="0.42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Dec 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Lead Bank</cp:lastModifiedBy>
  <cp:lastPrinted>2022-03-01T05:57:36Z</cp:lastPrinted>
  <dcterms:created xsi:type="dcterms:W3CDTF">2020-09-15T12:21:31Z</dcterms:created>
  <dcterms:modified xsi:type="dcterms:W3CDTF">2022-03-01T05:57:59Z</dcterms:modified>
</cp:coreProperties>
</file>